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ACE METAL 2021\"/>
    </mc:Choice>
  </mc:AlternateContent>
  <bookViews>
    <workbookView xWindow="0" yWindow="0" windowWidth="24000" windowHeight="9330"/>
  </bookViews>
  <sheets>
    <sheet name="Feuil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2" i="1"/>
  <c r="H11" i="1"/>
  <c r="H10" i="1"/>
  <c r="H14" i="1" l="1"/>
</calcChain>
</file>

<file path=xl/sharedStrings.xml><?xml version="1.0" encoding="utf-8"?>
<sst xmlns="http://schemas.openxmlformats.org/spreadsheetml/2006/main" count="35" uniqueCount="30">
  <si>
    <t/>
  </si>
  <si>
    <t>Description courte</t>
  </si>
  <si>
    <t>2</t>
  </si>
  <si>
    <t>Grille commerciale</t>
  </si>
  <si>
    <t>2.1</t>
  </si>
  <si>
    <t>PR_SECTION_STRUCTURE</t>
  </si>
  <si>
    <t>2.2</t>
  </si>
  <si>
    <t>Section des prix</t>
  </si>
  <si>
    <t>Code</t>
  </si>
  <si>
    <t>Remarques</t>
  </si>
  <si>
    <t>Unité de mesure</t>
  </si>
  <si>
    <t>Quantité</t>
  </si>
  <si>
    <t>Prix unitaire HT</t>
  </si>
  <si>
    <t>Prix HT</t>
  </si>
  <si>
    <t>2.2.1</t>
  </si>
  <si>
    <t>10003.04405</t>
  </si>
  <si>
    <t>TOLE ACIER INOXYDABLE</t>
  </si>
  <si>
    <t xml:space="preserve">TOLE EN ACIER INOXYDABLE  NUANCE AFNOR : Z1 NCDU 25-20               AISI      : 904 L  GENRE : "CREUSOT-LOIRE URANUS B6" OU "UGINE NS B6"  COMPOSITION -CHIMIQUE MOYENNE (%) : C &lt; 0,02 - Cr : 20 - Ni : 25 -  Mo : 4,3 - Cu : 1,5  LONGUEUR = 2 METRES  LARGEUR = 1 METRE  EPAISSEUR = 1 MM  </t>
  </si>
  <si>
    <t>PIECE</t>
  </si>
  <si>
    <t>2.2.2</t>
  </si>
  <si>
    <t>10003.04406</t>
  </si>
  <si>
    <t>TOLE ACIER INOX</t>
  </si>
  <si>
    <t xml:space="preserve">TOLE EN ACIER INOXYDABLE  NUANCE AFNOR : Z1 NCDU 25-20               AISI      : 904 L  GENRE : "CREUSOT-LOIRE URANUS B6" OU "UGINE NS B6"  COMPOSITION -CHIMIQUE MOYENNE (%) : C &lt; 0,02 - Cr : 20 - Ni : 25 -  Mo : 4,3 - Cu : 1,5  LONGUEUR = 2 METRES  LARGEUR = 1 METRE  EPAISSEUR = 1,5 MM  </t>
  </si>
  <si>
    <t>2.2.3</t>
  </si>
  <si>
    <t>10003.04407</t>
  </si>
  <si>
    <t xml:space="preserve">TOLE EN ACIER INOXYDABLE  NUANCE AFNOR : Z1 NCDU 25-20               AISI      : 904 L  GENRE : "CREUSOT-LOIRE URANUS B6" OU "UGINE NS B6"  COMPOSITION -CHIMIQUE MOYENNE (%) : C &lt; 0,02 - Cr : 20 - Ni : 25 -  Mo : 4,3 - Cu : 1,5  LONGUEUR = 2 METRES  LARGEUR = 1 METRE  EPAISSEUR = 2 MM  </t>
  </si>
  <si>
    <t>2.2.4</t>
  </si>
  <si>
    <t>10003.04408</t>
  </si>
  <si>
    <t xml:space="preserve">TOLE EN ACIER INOXYDABLE  NUANCE AFNOR : Z1 NCDU 25-20               AISI      : 904 L  GENRE : "CREUSOT-LOIRE URANUS B6" OU "UGINE NS B6"  COMPOSITION -CHIMIQUE MOYENNE (%) : C &lt; 0,02 - Cr : 20 - Ni : 25 -  Mo : 4,3 - Cu : 1,5  LONGUEUR = 2 METRES  LARGEUR = 1 METRE  EPAISSEUR = 2,5 MM  </t>
  </si>
  <si>
    <t>Sous-total de la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</si>
</sst>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1"/>
      <name val="Calibri"/>
    </font>
    <font>
      <b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</fills>
  <borders count="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2" fillId="2" borderId="1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left" vertical="top" wrapText="1"/>
    </xf>
    <xf numFmtId="49" fontId="3" fillId="2" borderId="4" xfId="0" applyNumberFormat="1" applyFont="1" applyFill="1" applyBorder="1" applyAlignment="1">
      <alignment wrapText="1"/>
    </xf>
    <xf numFmtId="49" fontId="3" fillId="2" borderId="5" xfId="0" applyNumberFormat="1" applyFont="1" applyFill="1" applyBorder="1" applyAlignment="1">
      <alignment wrapText="1"/>
    </xf>
    <xf numFmtId="49" fontId="3" fillId="0" borderId="6" xfId="0" applyNumberFormat="1" applyFont="1" applyBorder="1" applyAlignment="1">
      <alignment vertical="top" wrapText="1"/>
    </xf>
    <xf numFmtId="49" fontId="3" fillId="0" borderId="7" xfId="0" applyNumberFormat="1" applyFont="1" applyBorder="1" applyAlignment="1">
      <alignment vertical="top" wrapText="1"/>
    </xf>
    <xf numFmtId="49" fontId="3" fillId="0" borderId="8" xfId="0" applyNumberFormat="1" applyFont="1" applyBorder="1" applyAlignment="1">
      <alignment vertical="top" wrapText="1"/>
    </xf>
    <xf numFmtId="49" fontId="3" fillId="0" borderId="9" xfId="0" applyNumberFormat="1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3" borderId="9" xfId="0" applyFont="1" applyFill="1" applyBorder="1" applyAlignment="1" applyProtection="1">
      <alignment vertical="top" wrapText="1"/>
      <protection locked="0"/>
    </xf>
    <xf numFmtId="0" fontId="3" fillId="0" borderId="7" xfId="0" applyNumberFormat="1" applyFont="1" applyBorder="1" applyAlignment="1">
      <alignment vertical="top" wrapText="1"/>
    </xf>
    <xf numFmtId="0" fontId="3" fillId="3" borderId="7" xfId="0" applyNumberFormat="1" applyFont="1" applyFill="1" applyBorder="1" applyAlignment="1" applyProtection="1">
      <alignment vertical="top" wrapText="1"/>
      <protection locked="0"/>
    </xf>
    <xf numFmtId="49" fontId="1" fillId="0" borderId="1" xfId="0" applyNumberFormat="1" applyFont="1" applyBorder="1"/>
    <xf numFmtId="0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answerTo_AO_4644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PONSE"/>
      <sheetName val="dv_inf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4"/>
  <sheetViews>
    <sheetView tabSelected="1" workbookViewId="0">
      <selection activeCell="D19" sqref="D19:D23"/>
    </sheetView>
  </sheetViews>
  <sheetFormatPr baseColWidth="10" defaultRowHeight="15"/>
  <cols>
    <col min="1" max="1" width="7.28515625" customWidth="1"/>
    <col min="2" max="2" width="11.42578125" customWidth="1"/>
    <col min="3" max="3" width="22.7109375" customWidth="1"/>
    <col min="4" max="4" width="82.140625" customWidth="1"/>
  </cols>
  <sheetData>
    <row r="3" spans="1:8" ht="15.75" thickBot="1"/>
    <row r="4" spans="1:8" ht="15.75" thickBot="1">
      <c r="A4" s="1" t="s">
        <v>2</v>
      </c>
      <c r="B4" s="2" t="s">
        <v>3</v>
      </c>
      <c r="C4" s="2"/>
      <c r="D4" s="2"/>
      <c r="E4" s="2"/>
      <c r="F4" s="2"/>
      <c r="G4" s="2"/>
      <c r="H4" s="3"/>
    </row>
    <row r="5" spans="1:8" ht="15.75" thickBot="1"/>
    <row r="6" spans="1:8" ht="15.75" thickBot="1">
      <c r="A6" s="1" t="s">
        <v>4</v>
      </c>
      <c r="B6" s="2" t="s">
        <v>5</v>
      </c>
      <c r="C6" s="2"/>
      <c r="D6" s="2"/>
      <c r="E6" s="2"/>
      <c r="F6" s="2"/>
      <c r="G6" s="2"/>
      <c r="H6" s="3"/>
    </row>
    <row r="7" spans="1:8" ht="15.75" thickBot="1"/>
    <row r="8" spans="1:8" ht="15.75" thickBot="1">
      <c r="A8" s="1" t="s">
        <v>6</v>
      </c>
      <c r="B8" s="2" t="s">
        <v>7</v>
      </c>
      <c r="C8" s="2"/>
      <c r="D8" s="2"/>
      <c r="E8" s="2"/>
      <c r="F8" s="2"/>
      <c r="G8" s="2"/>
      <c r="H8" s="3"/>
    </row>
    <row r="9" spans="1:8" ht="26.25">
      <c r="A9" s="4" t="s">
        <v>0</v>
      </c>
      <c r="B9" s="5" t="s">
        <v>8</v>
      </c>
      <c r="C9" s="5" t="s">
        <v>1</v>
      </c>
      <c r="D9" s="5" t="s">
        <v>9</v>
      </c>
      <c r="E9" s="5" t="s">
        <v>10</v>
      </c>
      <c r="F9" s="5" t="s">
        <v>11</v>
      </c>
      <c r="G9" s="5" t="s">
        <v>12</v>
      </c>
      <c r="H9" s="5" t="s">
        <v>13</v>
      </c>
    </row>
    <row r="10" spans="1:8" ht="51">
      <c r="A10" s="8" t="s">
        <v>14</v>
      </c>
      <c r="B10" s="9" t="s">
        <v>15</v>
      </c>
      <c r="C10" s="9" t="s">
        <v>16</v>
      </c>
      <c r="D10" s="9" t="s">
        <v>17</v>
      </c>
      <c r="E10" s="9" t="s">
        <v>18</v>
      </c>
      <c r="F10" s="10">
        <v>5</v>
      </c>
      <c r="G10" s="11"/>
      <c r="H10" s="10">
        <f>IF(ISERROR(IF(F10="",0,F10)*G10), 0,IF(F10="",0,F10)*G10)</f>
        <v>0</v>
      </c>
    </row>
    <row r="11" spans="1:8" ht="51">
      <c r="A11" s="8" t="s">
        <v>19</v>
      </c>
      <c r="B11" s="9" t="s">
        <v>20</v>
      </c>
      <c r="C11" s="9" t="s">
        <v>21</v>
      </c>
      <c r="D11" s="9" t="s">
        <v>22</v>
      </c>
      <c r="E11" s="9" t="s">
        <v>18</v>
      </c>
      <c r="F11" s="10">
        <v>5</v>
      </c>
      <c r="G11" s="11"/>
      <c r="H11" s="10">
        <f>IF(ISERROR(IF(F11="",0,F11)*G11), 0,IF(F11="",0,F11)*G11)</f>
        <v>0</v>
      </c>
    </row>
    <row r="12" spans="1:8" ht="51">
      <c r="A12" s="8" t="s">
        <v>23</v>
      </c>
      <c r="B12" s="9" t="s">
        <v>24</v>
      </c>
      <c r="C12" s="9" t="s">
        <v>21</v>
      </c>
      <c r="D12" s="9" t="s">
        <v>25</v>
      </c>
      <c r="E12" s="9" t="s">
        <v>18</v>
      </c>
      <c r="F12" s="10">
        <v>5</v>
      </c>
      <c r="G12" s="11"/>
      <c r="H12" s="10">
        <f>IF(ISERROR(IF(F12="",0,F12)*G12), 0,IF(F12="",0,F12)*G12)</f>
        <v>0</v>
      </c>
    </row>
    <row r="13" spans="1:8" ht="51.75" thickBot="1">
      <c r="A13" s="6" t="s">
        <v>26</v>
      </c>
      <c r="B13" s="7" t="s">
        <v>27</v>
      </c>
      <c r="C13" s="7" t="s">
        <v>21</v>
      </c>
      <c r="D13" s="7" t="s">
        <v>28</v>
      </c>
      <c r="E13" s="7" t="s">
        <v>18</v>
      </c>
      <c r="F13" s="12">
        <v>5</v>
      </c>
      <c r="G13" s="13"/>
      <c r="H13" s="12">
        <f>IF(ISERROR(IF(F13="",0,F13)*G13), 0,IF(F13="",0,F13)*G13)</f>
        <v>0</v>
      </c>
    </row>
    <row r="14" spans="1:8" ht="15.75" thickBot="1">
      <c r="A14" s="14" t="s">
        <v>29</v>
      </c>
      <c r="B14" s="15"/>
      <c r="C14" s="15"/>
      <c r="D14" s="15"/>
      <c r="E14" s="15"/>
      <c r="F14" s="15"/>
      <c r="G14" s="15"/>
      <c r="H14" s="10">
        <f>SUM(H10:H13)</f>
        <v>0</v>
      </c>
    </row>
  </sheetData>
  <mergeCells count="3">
    <mergeCell ref="B4:H4"/>
    <mergeCell ref="B6:H6"/>
    <mergeCell ref="B8:H8"/>
  </mergeCells>
  <dataValidations count="1">
    <dataValidation type="custom" showInputMessage="1" showErrorMessage="1" error="Attention, la réponse doit être un nombre, ne pas saisir de symboles ou de caractères non numériques.  Cliquez sur &quot;Réessayer&quot; pour revenir à votre réponse et modifier la valeur numérique saisie" promptTitle="Guide de réponse" prompt="Saisir un prix numérique sans ajout de caractères non numériques" sqref="G10:G13">
      <formula1>AND(INDIRECT(ADDRESS(ROW(), COLUMN())) &lt; 1000000000000000, INDIRECT(ADDRESS(ROW(), COLUMN())) &gt; -1000000000000000, IF(LEN(INDIRECT(ADDRESS(ROW(), COLUMN()))) = 0, TRUE, IF(ISNUMBER(INDIRECT(ADDRESS(ROW(), COLUMN()))),(ROUND(INDIRECT(ADDRESS(ROW(), COLUMN())), 3) = INDIRECT(ADDRESS(ROW(), COLUMN()))),FALSE)), LEN(INDIRECT(ADDRESS(ROW(), COLUMN()))) &gt; 0)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2021-04-03T10:36:35Z</dcterms:created>
  <dcterms:modified xsi:type="dcterms:W3CDTF">2021-04-03T10:42:03Z</dcterms:modified>
</cp:coreProperties>
</file>