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HEZAL Houari sofian\Desktop\AIMCO-TERM DZ\Consultation\SOMIZ\fourniture des support des lignes\"/>
    </mc:Choice>
  </mc:AlternateContent>
  <bookViews>
    <workbookView xWindow="0" yWindow="0" windowWidth="28800" windowHeight="12330"/>
  </bookViews>
  <sheets>
    <sheet name="Fourniture des Tub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1" i="1"/>
  <c r="F23" i="1"/>
  <c r="F22" i="1"/>
  <c r="F21" i="1"/>
  <c r="F20" i="1"/>
  <c r="F15" i="1"/>
  <c r="F14" i="1"/>
  <c r="F13" i="1"/>
  <c r="F12" i="1"/>
  <c r="F11" i="1"/>
  <c r="F8" i="1"/>
  <c r="F19" i="1"/>
  <c r="F18" i="1"/>
  <c r="F7" i="1"/>
  <c r="F9" i="1"/>
  <c r="F10" i="1"/>
  <c r="F24" i="1"/>
  <c r="F25" i="1"/>
  <c r="F26" i="1"/>
  <c r="F27" i="1"/>
  <c r="F28" i="1"/>
  <c r="F32" i="1"/>
  <c r="F33" i="1"/>
  <c r="F6" i="1"/>
</calcChain>
</file>

<file path=xl/sharedStrings.xml><?xml version="1.0" encoding="utf-8"?>
<sst xmlns="http://schemas.openxmlformats.org/spreadsheetml/2006/main" count="61" uniqueCount="37">
  <si>
    <t>PIPING</t>
  </si>
  <si>
    <t>Item</t>
  </si>
  <si>
    <t>DESIGNATION</t>
  </si>
  <si>
    <t>UNITE</t>
  </si>
  <si>
    <t>QTE</t>
  </si>
  <si>
    <t>CARBON STEEL API-5L Gr. B</t>
  </si>
  <si>
    <r>
      <t xml:space="preserve">Pipe diameter </t>
    </r>
    <r>
      <rPr>
        <b/>
        <sz val="12"/>
        <color theme="1"/>
        <rFont val="Arial"/>
        <family val="2"/>
      </rPr>
      <t>0,50’’ SCH 40</t>
    </r>
    <r>
      <rPr>
        <sz val="12"/>
        <color theme="1"/>
        <rFont val="Arial"/>
        <family val="2"/>
      </rPr>
      <t>, PLAIN ENDS. CARBON STEEL API-5L Gr. B SEAMLESS</t>
    </r>
  </si>
  <si>
    <t>ml</t>
  </si>
  <si>
    <r>
      <t xml:space="preserve">Pipe diameter </t>
    </r>
    <r>
      <rPr>
        <b/>
        <sz val="12"/>
        <color theme="1"/>
        <rFont val="Arial"/>
        <family val="2"/>
      </rPr>
      <t>0,75’’ SCH 80</t>
    </r>
    <r>
      <rPr>
        <sz val="12"/>
        <color theme="1"/>
        <rFont val="Arial"/>
        <family val="2"/>
      </rPr>
      <t>, PLAIN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</si>
  <si>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1,5’’ SCH 80</t>
    </r>
    <r>
      <rPr>
        <sz val="12"/>
        <color theme="1"/>
        <rFont val="Arial"/>
        <family val="2"/>
      </rPr>
      <t>, PLAIN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</si>
  <si>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2’’ SCH 4</t>
    </r>
    <r>
      <rPr>
        <sz val="12"/>
        <color theme="1"/>
        <rFont val="Arial"/>
        <family val="2"/>
      </rPr>
      <t>0, BEVELLED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</si>
  <si>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3’’ SCH 40</t>
    </r>
    <r>
      <rPr>
        <sz val="12"/>
        <color theme="1"/>
        <rFont val="Arial"/>
        <family val="2"/>
      </rPr>
      <t>, BEVELLED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</si>
  <si>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10’’ SCH 20</t>
    </r>
    <r>
      <rPr>
        <sz val="12"/>
        <color theme="1"/>
        <rFont val="Arial"/>
        <family val="2"/>
      </rPr>
      <t>, BEVELLED ENDS. CARBON STEEL API-5L Gr. B SEAMLESS</t>
    </r>
  </si>
  <si>
    <t>LOW TEMPERATURE CARBON STEEL</t>
  </si>
  <si>
    <t>ASTM A333 Gr.6 and ASTM A671 Gr. CC60 CLASS 12</t>
  </si>
  <si>
    <r>
      <t xml:space="preserve">Pipe diameter </t>
    </r>
    <r>
      <rPr>
        <b/>
        <sz val="12"/>
        <color theme="1"/>
        <rFont val="Arial"/>
        <family val="2"/>
      </rPr>
      <t>3’’ SCH 40</t>
    </r>
    <r>
      <rPr>
        <sz val="12"/>
        <color theme="1"/>
        <rFont val="Arial"/>
        <family val="2"/>
      </rPr>
      <t>, BEVELLED ENDS, LOW TEMPERATURE CARBON STEEL ASTM A333 Gr. 6 SEAMLESS</t>
    </r>
  </si>
  <si>
    <t>ALLOY STEEL</t>
  </si>
  <si>
    <t>1 ¼ Cr- ½ Mo ASTM A335 Gr. P11 and ASTM A691 Gr. 1 ¼ Cr CLASS 22 SUPP. S3</t>
  </si>
  <si>
    <r>
      <t xml:space="preserve">Pipe diameter </t>
    </r>
    <r>
      <rPr>
        <b/>
        <sz val="12"/>
        <color theme="1"/>
        <rFont val="Arial"/>
        <family val="2"/>
      </rPr>
      <t>2’’ SCH 80</t>
    </r>
    <r>
      <rPr>
        <sz val="12"/>
        <color theme="1"/>
        <rFont val="Arial"/>
        <family val="2"/>
      </rPr>
      <t>, BEVELLED ENDS, ALLOY STEEL 1 ¼ Cr- ½ Mo ASTM A335 Gr.P11 SEAMLESS</t>
    </r>
  </si>
  <si>
    <r>
      <t xml:space="preserve">Pipe diameter </t>
    </r>
    <r>
      <rPr>
        <b/>
        <sz val="12"/>
        <color theme="1"/>
        <rFont val="Arial"/>
        <family val="2"/>
      </rPr>
      <t>4’’ SCH 40</t>
    </r>
    <r>
      <rPr>
        <sz val="12"/>
        <color theme="1"/>
        <rFont val="Arial"/>
        <family val="2"/>
      </rPr>
      <t>, BEVELLED ENDS, ALLOY STEEL 1 ¼ Cr- ½ Mo ASTM A335 Gr.P11 SEAMLESS</t>
    </r>
  </si>
  <si>
    <t>Prix Unitaire</t>
  </si>
  <si>
    <t>Prix Total (DA/HT)</t>
  </si>
  <si>
    <r>
      <t xml:space="preserve">Pipe diameter </t>
    </r>
    <r>
      <rPr>
        <b/>
        <sz val="12"/>
        <color theme="1"/>
        <rFont val="Arial"/>
        <family val="2"/>
      </rPr>
      <t>4’’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SCH 40</t>
    </r>
    <r>
      <rPr>
        <sz val="12"/>
        <color theme="1"/>
        <rFont val="Arial"/>
        <family val="2"/>
      </rPr>
      <t>, BEVELLED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</si>
  <si>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0,75’’ SCH 40</t>
    </r>
    <r>
      <rPr>
        <sz val="12"/>
        <color theme="1"/>
        <rFont val="Arial"/>
        <family val="2"/>
      </rPr>
      <t>, PLAIN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</si>
  <si>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0,50’’ SCH 80</t>
    </r>
    <r>
      <rPr>
        <sz val="12"/>
        <color theme="1"/>
        <rFont val="Arial"/>
        <family val="2"/>
      </rPr>
      <t>, PLAIN ENDS. CARBON STEEL API-5L Gr. B SEAMLESS</t>
    </r>
  </si>
  <si>
    <r>
      <t xml:space="preserve">Pipe diameter </t>
    </r>
    <r>
      <rPr>
        <b/>
        <sz val="12"/>
        <color theme="1"/>
        <rFont val="Arial"/>
        <family val="2"/>
      </rPr>
      <t>36’’ SCH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STD.WT, </t>
    </r>
    <r>
      <rPr>
        <sz val="12"/>
        <color theme="1"/>
        <rFont val="Arial"/>
        <family val="2"/>
      </rPr>
      <t>BEVELLED ENDS. CARBON STEEL API-5L Gr. B WELDED SAW JOINT FACTOR 1.0.</t>
    </r>
  </si>
  <si>
    <r>
      <t xml:space="preserve">Pipe diameter </t>
    </r>
    <r>
      <rPr>
        <b/>
        <sz val="12"/>
        <color theme="1"/>
        <rFont val="Arial"/>
        <family val="2"/>
      </rPr>
      <t>0,50’’ SCH 40</t>
    </r>
    <r>
      <rPr>
        <sz val="12"/>
        <color theme="1"/>
        <rFont val="Arial"/>
        <family val="2"/>
      </rPr>
      <t>, PLAIN ENDS, LOW TEMPERATURE CARBON STEEL ASTM A333 Gr. 6 SEAMLESS</t>
    </r>
  </si>
  <si>
    <r>
      <t xml:space="preserve">Pipe diameter </t>
    </r>
    <r>
      <rPr>
        <b/>
        <sz val="12"/>
        <color theme="1"/>
        <rFont val="Arial"/>
        <family val="2"/>
      </rPr>
      <t>0,50’’ SCH 80</t>
    </r>
    <r>
      <rPr>
        <sz val="12"/>
        <color theme="1"/>
        <rFont val="Arial"/>
        <family val="2"/>
      </rPr>
      <t>, PLAIN ENDS, LOW TEMPERATURE CARBON STEEL ASTM A333 Gr. 6 SEAMLESS</t>
    </r>
  </si>
  <si>
    <r>
      <t xml:space="preserve">Pipe diameter </t>
    </r>
    <r>
      <rPr>
        <b/>
        <sz val="12"/>
        <color theme="1"/>
        <rFont val="Arial"/>
        <family val="2"/>
      </rPr>
      <t>2’’ SCH 40</t>
    </r>
    <r>
      <rPr>
        <sz val="12"/>
        <color theme="1"/>
        <rFont val="Arial"/>
        <family val="2"/>
      </rPr>
      <t>, BEVELLED ENDS, LOW TEMPERATURE CARBON STEEL ASTM A333 Gr. 6 SEAMLESS</t>
    </r>
  </si>
  <si>
    <r>
      <t xml:space="preserve">Pipe diameter </t>
    </r>
    <r>
      <rPr>
        <b/>
        <sz val="12"/>
        <color theme="1"/>
        <rFont val="Arial"/>
        <family val="2"/>
      </rPr>
      <t>2’’ SCH 80</t>
    </r>
    <r>
      <rPr>
        <sz val="12"/>
        <color theme="1"/>
        <rFont val="Arial"/>
        <family val="2"/>
      </rPr>
      <t>, BEVELLED ENDS, LOW TEMPERATURE CARBON STEEL ASTM A333 Gr. 6 SEAMLESS</t>
    </r>
  </si>
  <si>
    <r>
      <t xml:space="preserve">Pipe diameter </t>
    </r>
    <r>
      <rPr>
        <b/>
        <sz val="12"/>
        <color theme="1"/>
        <rFont val="Arial"/>
        <family val="2"/>
      </rPr>
      <t>1,5’’ SCH 80</t>
    </r>
    <r>
      <rPr>
        <sz val="12"/>
        <color theme="1"/>
        <rFont val="Arial"/>
        <family val="2"/>
      </rPr>
      <t>, PLAIN ENDS, LOW TEMPERATURE CARBON STEEL ASTM A333 Gr. 6 SEAMLESS</t>
    </r>
  </si>
  <si>
    <r>
      <t xml:space="preserve">Pipe diameter </t>
    </r>
    <r>
      <rPr>
        <b/>
        <sz val="12"/>
        <color theme="1"/>
        <rFont val="Arial"/>
        <family val="2"/>
      </rPr>
      <t>0,75’’ SCH 80</t>
    </r>
    <r>
      <rPr>
        <sz val="12"/>
        <color theme="1"/>
        <rFont val="Arial"/>
        <family val="2"/>
      </rPr>
      <t>, PLAIN ENDS, LOW TEMPERATURE CARBON STEEL ASTM A333 Gr. 6 SEAMLESS</t>
    </r>
  </si>
  <si>
    <t>Pipe diameter 6’’ SCH 40, BEVELLED ENDS, LOW TEMPERATURE CARBON STEEL ASTM A333 Gr. 6 SEAMLESS</t>
  </si>
  <si>
    <t>Pipe diameter 4’’ SCH 40, BEVELLED ENDS, LOW TEMPERATURE CARBON STEEL ASTM A333 Gr. 6 SEAMLESS</t>
  </si>
  <si>
    <t>Pipe diameter 8’’ SCH 20, BEVELLED ENDS, LOW TEMPERATURE CARBON STEEL ASTM A333 Gr. 6 SEAMLESS</t>
  </si>
  <si>
    <t>Pipe diameter 1,5’’ SCH 80, PLAIN ENDS, ALLOY STEEL 1 ¼ Cr- ½ Mo ASTM A335 Gr.P11 SEAMLESS</t>
  </si>
  <si>
    <t>Montant Total Tube (DA/HT)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</si>
</sst>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3" fontId="2" fillId="0" borderId="1" xfId="1" applyFont="1" applyBorder="1" applyAlignment="1" applyProtection="1">
      <alignment horizontal="center" vertical="center" wrapText="1"/>
      <protection locked="0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4"/>
  <sheetViews>
    <sheetView tabSelected="1" workbookViewId="0">
      <selection activeCell="I7" sqref="I7"/>
    </sheetView>
  </sheetViews>
  <sheetFormatPr baseColWidth="10" defaultRowHeight="15" x14ac:dyDescent="0.25"/>
  <cols>
    <col min="1" max="1" width="6.28515625" style="1" customWidth="1"/>
    <col min="2" max="2" width="79.42578125" customWidth="1"/>
    <col min="3" max="4" width="14.140625" style="1" customWidth="1"/>
    <col min="5" max="5" width="15.140625" customWidth="1"/>
    <col min="6" max="6" width="18.140625" customWidth="1"/>
  </cols>
  <sheetData>
    <row r="3" spans="1:6" ht="15.75" x14ac:dyDescent="0.25">
      <c r="A3" s="11" t="s">
        <v>0</v>
      </c>
      <c r="B3" s="11"/>
      <c r="C3" s="11"/>
      <c r="D3" s="11"/>
      <c r="E3" s="11"/>
      <c r="F3" s="11"/>
    </row>
    <row r="4" spans="1:6" ht="15.75" x14ac:dyDescent="0.25">
      <c r="A4" s="12" t="s">
        <v>1</v>
      </c>
      <c r="B4" s="6" t="s">
        <v>2</v>
      </c>
      <c r="C4" s="12" t="s">
        <v>3</v>
      </c>
      <c r="D4" s="12" t="s">
        <v>4</v>
      </c>
      <c r="E4" s="11" t="s">
        <v>20</v>
      </c>
      <c r="F4" s="11" t="s">
        <v>21</v>
      </c>
    </row>
    <row r="5" spans="1:6" ht="15.75" x14ac:dyDescent="0.25">
      <c r="A5" s="13"/>
      <c r="B5" s="3" t="s">
        <v>5</v>
      </c>
      <c r="C5" s="13"/>
      <c r="D5" s="13"/>
      <c r="E5" s="11"/>
      <c r="F5" s="11"/>
    </row>
    <row r="6" spans="1:6" ht="30.75" x14ac:dyDescent="0.25">
      <c r="A6" s="2">
        <v>1</v>
      </c>
      <c r="B6" s="4" t="s">
        <v>6</v>
      </c>
      <c r="C6" s="2" t="s">
        <v>7</v>
      </c>
      <c r="D6" s="2">
        <v>48</v>
      </c>
      <c r="E6" s="8"/>
      <c r="F6" s="9">
        <f>E6*D6</f>
        <v>0</v>
      </c>
    </row>
    <row r="7" spans="1:6" ht="30.75" x14ac:dyDescent="0.25">
      <c r="A7" s="2">
        <v>2</v>
      </c>
      <c r="B7" s="4" t="s">
        <v>24</v>
      </c>
      <c r="C7" s="2" t="s">
        <v>7</v>
      </c>
      <c r="D7" s="2">
        <v>30</v>
      </c>
      <c r="E7" s="10"/>
      <c r="F7" s="9">
        <f t="shared" ref="F7:F33" si="0">E7*D7</f>
        <v>0</v>
      </c>
    </row>
    <row r="8" spans="1:6" ht="30.75" x14ac:dyDescent="0.25">
      <c r="A8" s="2">
        <v>3</v>
      </c>
      <c r="B8" s="4" t="s">
        <v>23</v>
      </c>
      <c r="C8" s="2" t="s">
        <v>7</v>
      </c>
      <c r="D8" s="2">
        <v>48</v>
      </c>
      <c r="E8" s="10"/>
      <c r="F8" s="9">
        <f t="shared" si="0"/>
        <v>0</v>
      </c>
    </row>
    <row r="9" spans="1:6" ht="30.75" x14ac:dyDescent="0.25">
      <c r="A9" s="2">
        <v>4</v>
      </c>
      <c r="B9" s="4" t="s">
        <v>8</v>
      </c>
      <c r="C9" s="2" t="s">
        <v>7</v>
      </c>
      <c r="D9" s="2">
        <v>24</v>
      </c>
      <c r="E9" s="10"/>
      <c r="F9" s="9">
        <f t="shared" si="0"/>
        <v>0</v>
      </c>
    </row>
    <row r="10" spans="1:6" ht="30.75" x14ac:dyDescent="0.25">
      <c r="A10" s="2">
        <v>5</v>
      </c>
      <c r="B10" s="4" t="s">
        <v>9</v>
      </c>
      <c r="C10" s="2" t="s">
        <v>7</v>
      </c>
      <c r="D10" s="2">
        <v>792</v>
      </c>
      <c r="E10" s="10"/>
      <c r="F10" s="9">
        <f t="shared" si="0"/>
        <v>0</v>
      </c>
    </row>
    <row r="11" spans="1:6" ht="30.75" x14ac:dyDescent="0.25">
      <c r="A11" s="2">
        <v>6</v>
      </c>
      <c r="B11" s="4" t="s">
        <v>10</v>
      </c>
      <c r="C11" s="2" t="s">
        <v>7</v>
      </c>
      <c r="D11" s="2">
        <v>1704</v>
      </c>
      <c r="E11" s="10"/>
      <c r="F11" s="9">
        <f t="shared" si="0"/>
        <v>0</v>
      </c>
    </row>
    <row r="12" spans="1:6" ht="30.75" x14ac:dyDescent="0.25">
      <c r="A12" s="2">
        <v>7</v>
      </c>
      <c r="B12" s="4" t="s">
        <v>11</v>
      </c>
      <c r="C12" s="2" t="s">
        <v>7</v>
      </c>
      <c r="D12" s="2">
        <v>2088</v>
      </c>
      <c r="E12" s="10"/>
      <c r="F12" s="9">
        <f t="shared" si="0"/>
        <v>0</v>
      </c>
    </row>
    <row r="13" spans="1:6" ht="30.75" x14ac:dyDescent="0.25">
      <c r="A13" s="2">
        <v>8</v>
      </c>
      <c r="B13" s="4" t="s">
        <v>22</v>
      </c>
      <c r="C13" s="2" t="s">
        <v>7</v>
      </c>
      <c r="D13" s="2">
        <v>72</v>
      </c>
      <c r="E13" s="10"/>
      <c r="F13" s="9">
        <f t="shared" si="0"/>
        <v>0</v>
      </c>
    </row>
    <row r="14" spans="1:6" ht="30.75" x14ac:dyDescent="0.25">
      <c r="A14" s="2">
        <v>9</v>
      </c>
      <c r="B14" s="4" t="s">
        <v>12</v>
      </c>
      <c r="C14" s="2" t="s">
        <v>7</v>
      </c>
      <c r="D14" s="2">
        <v>132</v>
      </c>
      <c r="E14" s="10"/>
      <c r="F14" s="9">
        <f t="shared" si="0"/>
        <v>0</v>
      </c>
    </row>
    <row r="15" spans="1:6" ht="30.75" x14ac:dyDescent="0.25">
      <c r="A15" s="2">
        <v>10</v>
      </c>
      <c r="B15" s="4" t="s">
        <v>25</v>
      </c>
      <c r="C15" s="2" t="s">
        <v>7</v>
      </c>
      <c r="D15" s="2">
        <v>156</v>
      </c>
      <c r="E15" s="10"/>
      <c r="F15" s="9">
        <f t="shared" si="0"/>
        <v>0</v>
      </c>
    </row>
    <row r="16" spans="1:6" ht="15.75" customHeight="1" x14ac:dyDescent="0.25">
      <c r="A16" s="11" t="s">
        <v>13</v>
      </c>
      <c r="B16" s="11"/>
      <c r="C16" s="11"/>
      <c r="D16" s="11"/>
      <c r="E16" s="10"/>
      <c r="F16" s="9"/>
    </row>
    <row r="17" spans="1:6" ht="31.5" customHeight="1" x14ac:dyDescent="0.25">
      <c r="A17" s="11" t="s">
        <v>14</v>
      </c>
      <c r="B17" s="11"/>
      <c r="C17" s="11"/>
      <c r="D17" s="11"/>
      <c r="E17" s="10"/>
      <c r="F17" s="9"/>
    </row>
    <row r="18" spans="1:6" ht="30.75" x14ac:dyDescent="0.25">
      <c r="A18" s="2">
        <v>11</v>
      </c>
      <c r="B18" s="4" t="s">
        <v>26</v>
      </c>
      <c r="C18" s="2" t="s">
        <v>7</v>
      </c>
      <c r="D18" s="2">
        <v>36</v>
      </c>
      <c r="E18" s="10"/>
      <c r="F18" s="9">
        <f>E18*D17</f>
        <v>0</v>
      </c>
    </row>
    <row r="19" spans="1:6" ht="30.75" x14ac:dyDescent="0.25">
      <c r="A19" s="2">
        <v>12</v>
      </c>
      <c r="B19" s="4" t="s">
        <v>27</v>
      </c>
      <c r="C19" s="2" t="s">
        <v>7</v>
      </c>
      <c r="D19" s="2">
        <v>36</v>
      </c>
      <c r="E19" s="10"/>
      <c r="F19" s="9">
        <f>E19*D19</f>
        <v>0</v>
      </c>
    </row>
    <row r="20" spans="1:6" ht="30.75" x14ac:dyDescent="0.25">
      <c r="A20" s="2">
        <v>13</v>
      </c>
      <c r="B20" s="4" t="s">
        <v>31</v>
      </c>
      <c r="C20" s="2" t="s">
        <v>7</v>
      </c>
      <c r="D20" s="2">
        <v>60</v>
      </c>
      <c r="E20" s="10"/>
      <c r="F20" s="9">
        <f t="shared" ref="F20:F23" si="1">E20*D20</f>
        <v>0</v>
      </c>
    </row>
    <row r="21" spans="1:6" ht="30.75" x14ac:dyDescent="0.25">
      <c r="A21" s="2">
        <v>14</v>
      </c>
      <c r="B21" s="4" t="s">
        <v>30</v>
      </c>
      <c r="C21" s="2" t="s">
        <v>7</v>
      </c>
      <c r="D21" s="2">
        <v>240</v>
      </c>
      <c r="E21" s="10"/>
      <c r="F21" s="9">
        <f t="shared" si="1"/>
        <v>0</v>
      </c>
    </row>
    <row r="22" spans="1:6" ht="30.75" x14ac:dyDescent="0.25">
      <c r="A22" s="2">
        <v>15</v>
      </c>
      <c r="B22" s="4" t="s">
        <v>28</v>
      </c>
      <c r="C22" s="2" t="s">
        <v>7</v>
      </c>
      <c r="D22" s="2">
        <v>168</v>
      </c>
      <c r="E22" s="10"/>
      <c r="F22" s="9">
        <f t="shared" si="1"/>
        <v>0</v>
      </c>
    </row>
    <row r="23" spans="1:6" ht="30.75" x14ac:dyDescent="0.25">
      <c r="A23" s="2">
        <v>16</v>
      </c>
      <c r="B23" s="4" t="s">
        <v>29</v>
      </c>
      <c r="C23" s="2" t="s">
        <v>7</v>
      </c>
      <c r="D23" s="2">
        <v>36</v>
      </c>
      <c r="E23" s="10"/>
      <c r="F23" s="9">
        <f t="shared" si="1"/>
        <v>0</v>
      </c>
    </row>
    <row r="24" spans="1:6" ht="30.75" x14ac:dyDescent="0.25">
      <c r="A24" s="2">
        <v>17</v>
      </c>
      <c r="B24" s="5" t="s">
        <v>15</v>
      </c>
      <c r="C24" s="2" t="s">
        <v>7</v>
      </c>
      <c r="D24" s="2">
        <v>204</v>
      </c>
      <c r="E24" s="10"/>
      <c r="F24" s="9">
        <f t="shared" si="0"/>
        <v>0</v>
      </c>
    </row>
    <row r="25" spans="1:6" ht="30" x14ac:dyDescent="0.25">
      <c r="A25" s="2">
        <v>18</v>
      </c>
      <c r="B25" s="4" t="s">
        <v>33</v>
      </c>
      <c r="C25" s="2" t="s">
        <v>7</v>
      </c>
      <c r="D25" s="2">
        <v>120</v>
      </c>
      <c r="E25" s="10"/>
      <c r="F25" s="9">
        <f t="shared" si="0"/>
        <v>0</v>
      </c>
    </row>
    <row r="26" spans="1:6" ht="30" x14ac:dyDescent="0.25">
      <c r="A26" s="2">
        <v>19</v>
      </c>
      <c r="B26" s="4" t="s">
        <v>32</v>
      </c>
      <c r="C26" s="2" t="s">
        <v>7</v>
      </c>
      <c r="D26" s="2">
        <v>120</v>
      </c>
      <c r="E26" s="10"/>
      <c r="F26" s="9">
        <f t="shared" si="0"/>
        <v>0</v>
      </c>
    </row>
    <row r="27" spans="1:6" ht="30" x14ac:dyDescent="0.25">
      <c r="A27" s="2">
        <v>20</v>
      </c>
      <c r="B27" s="4" t="s">
        <v>34</v>
      </c>
      <c r="C27" s="2" t="s">
        <v>7</v>
      </c>
      <c r="D27" s="2">
        <v>12</v>
      </c>
      <c r="E27" s="10"/>
      <c r="F27" s="9">
        <f t="shared" si="0"/>
        <v>0</v>
      </c>
    </row>
    <row r="28" spans="1:6" ht="30" x14ac:dyDescent="0.25">
      <c r="A28" s="2">
        <v>21</v>
      </c>
      <c r="B28" s="4" t="s">
        <v>34</v>
      </c>
      <c r="C28" s="2" t="s">
        <v>7</v>
      </c>
      <c r="D28" s="2">
        <v>12</v>
      </c>
      <c r="E28" s="10"/>
      <c r="F28" s="9">
        <f t="shared" si="0"/>
        <v>0</v>
      </c>
    </row>
    <row r="29" spans="1:6" ht="15.75" customHeight="1" x14ac:dyDescent="0.25">
      <c r="A29" s="11" t="s">
        <v>16</v>
      </c>
      <c r="B29" s="11"/>
      <c r="C29" s="11"/>
      <c r="D29" s="11"/>
      <c r="E29" s="10"/>
      <c r="F29" s="9"/>
    </row>
    <row r="30" spans="1:6" ht="27.75" customHeight="1" x14ac:dyDescent="0.25">
      <c r="A30" s="11" t="s">
        <v>17</v>
      </c>
      <c r="B30" s="11"/>
      <c r="C30" s="11"/>
      <c r="D30" s="11"/>
      <c r="E30" s="10"/>
      <c r="F30" s="9"/>
    </row>
    <row r="31" spans="1:6" ht="30" x14ac:dyDescent="0.25">
      <c r="A31" s="2">
        <v>22</v>
      </c>
      <c r="B31" s="4" t="s">
        <v>35</v>
      </c>
      <c r="C31" s="2" t="s">
        <v>7</v>
      </c>
      <c r="D31" s="2">
        <v>36</v>
      </c>
      <c r="E31" s="10"/>
      <c r="F31" s="9">
        <f t="shared" si="0"/>
        <v>0</v>
      </c>
    </row>
    <row r="32" spans="1:6" ht="30.75" x14ac:dyDescent="0.25">
      <c r="A32" s="2">
        <v>23</v>
      </c>
      <c r="B32" s="4" t="s">
        <v>18</v>
      </c>
      <c r="C32" s="2" t="s">
        <v>7</v>
      </c>
      <c r="D32" s="2">
        <v>60</v>
      </c>
      <c r="E32" s="10"/>
      <c r="F32" s="9">
        <f t="shared" si="0"/>
        <v>0</v>
      </c>
    </row>
    <row r="33" spans="1:6" ht="30.75" x14ac:dyDescent="0.25">
      <c r="A33" s="2">
        <v>24</v>
      </c>
      <c r="B33" s="4" t="s">
        <v>19</v>
      </c>
      <c r="C33" s="2" t="s">
        <v>7</v>
      </c>
      <c r="D33" s="2">
        <v>24</v>
      </c>
      <c r="E33" s="10"/>
      <c r="F33" s="9">
        <f t="shared" si="0"/>
        <v>0</v>
      </c>
    </row>
    <row r="34" spans="1:6" ht="31.5" customHeight="1" x14ac:dyDescent="0.25">
      <c r="A34" s="11" t="s">
        <v>36</v>
      </c>
      <c r="B34" s="11"/>
      <c r="C34" s="11"/>
      <c r="D34" s="11"/>
      <c r="E34" s="11"/>
      <c r="F34" s="7">
        <f>SUM(F6:F33)</f>
        <v>0</v>
      </c>
    </row>
  </sheetData>
  <sheetProtection algorithmName="SHA-512" hashValue="NdfHMvo7TwheRYo8GmvjzkSxKE67GDmIKw0qD0wKgRp2MeB72E5+8vymSDxbdoUpTehVcDvdhJ3cCszUhsnzvQ==" saltValue="HSerX4anP9J7pYcluMHvvw==" spinCount="100000" sheet="1" objects="1" scenarios="1" formatCells="0" formatColumns="0" formatRows="0" sort="0" autoFilter="0" pivotTables="0"/>
  <mergeCells count="11">
    <mergeCell ref="F4:F5"/>
    <mergeCell ref="A34:E34"/>
    <mergeCell ref="A29:D29"/>
    <mergeCell ref="A30:D30"/>
    <mergeCell ref="A3:F3"/>
    <mergeCell ref="A4:A5"/>
    <mergeCell ref="C4:C5"/>
    <mergeCell ref="D4:D5"/>
    <mergeCell ref="E4:E5"/>
    <mergeCell ref="A16:D16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Fourniture des Tubes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Hamdini Salah</dc:creator>
  <cp:lastModifiedBy>GHEZAL Houari sofian</cp:lastModifiedBy>
  <dcterms:created xsi:type="dcterms:W3CDTF">2023-07-11T07:49:25Z</dcterms:created>
  <dcterms:modified xsi:type="dcterms:W3CDTF">2023-08-10T10:02:39Z</dcterms:modified>
</cp:coreProperties>
</file>